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SVAŠT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49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<sst xmlns="http://schemas.openxmlformats.org/spreadsheetml/2006/main" count="117" uniqueCount="60">
  <si>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</si>
  <si>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</si>
  <si>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</si>
  <si>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</si>
  <si>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</si>
  <si>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</si>
  <si>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</si>
  <si>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</si>
  <si>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KAJZERICA_x000D_
ŽARKA DOLINARA 9_x000D_
ZAGREB_x000D_
Tel: +385(1)6454784   Fax: +385(1)6454630_x000D_
OIB: 99118997944_x000D_
Mail: oskajzerica.rac@outlook.com_x000D_
IBAN: HR0423600001102434883</t>
  </si>
  <si>
    <t xml:space="preserve">Odgovorna Osoba: Bošković Mario_x000D_
     </t>
  </si>
  <si>
    <t>Isplata Sredstava Za Razdoblje: 01.01.2026 Do 31.01.2026</t>
  </si>
  <si>
    <t>MARKONI SHOP J.D.O.O.</t>
  </si>
  <si>
    <t>96306405579</t>
  </si>
  <si>
    <t>10250 LUČKO</t>
  </si>
  <si>
    <t>UREDSKI MATERIJAL I OSTALI MATERIJALNI RASHODI</t>
  </si>
  <si>
    <t>OSNOVNA ŠKOLA KAJZERICA</t>
  </si>
  <si>
    <t>Ukupno:</t>
  </si>
  <si>
    <t>ZAGREBAČKA BANKA D.D.</t>
  </si>
  <si>
    <t>92963223473</t>
  </si>
  <si>
    <t>ZAGREB</t>
  </si>
  <si>
    <t>OBVEZE ZA OSTALE NESPOMENUTE FINANCIJSKE RASHODE</t>
  </si>
  <si>
    <t>HP-HRVATSKA POŠTA D.D.</t>
  </si>
  <si>
    <t>87311810356</t>
  </si>
  <si>
    <t>10000 ZAGREB</t>
  </si>
  <si>
    <t>USLUGE TELEFONA, POŠTE I PRIJEVOZA</t>
  </si>
  <si>
    <t>ZAGREBAČKI HOLDING DOO</t>
  </si>
  <si>
    <t>85584865987</t>
  </si>
  <si>
    <t>KOMUNALNE USLUGE</t>
  </si>
  <si>
    <t>UNIQA osiguranje d.d.</t>
  </si>
  <si>
    <t>75665455333</t>
  </si>
  <si>
    <t>10000 Zagreb</t>
  </si>
  <si>
    <t>PREMIJE OSIGURANJA</t>
  </si>
  <si>
    <t>KS PROPRINT doo</t>
  </si>
  <si>
    <t>72612732139</t>
  </si>
  <si>
    <t xml:space="preserve">ZAKUPNINE I NAJAMNINE                                                                                                                                 </t>
  </si>
  <si>
    <t>FERO-TERM d.o.o.</t>
  </si>
  <si>
    <t>69638067216</t>
  </si>
  <si>
    <t>10255 Gornji Stupnik</t>
  </si>
  <si>
    <t>MATERIJAL I DIJELOVI ZA TEKUĆE I INVESTICIJSKO ODRŽAVANJE</t>
  </si>
  <si>
    <t>SPECULO DOO</t>
  </si>
  <si>
    <t>25703114344</t>
  </si>
  <si>
    <t>NOVA RAČA</t>
  </si>
  <si>
    <t>USLUGE TEKUĆEG I INVESTICIJSKOG ODRŽAVANJA</t>
  </si>
  <si>
    <t>METUS d.o.o.</t>
  </si>
  <si>
    <t>24690129373</t>
  </si>
  <si>
    <t>10431 SVETA NEDELJA</t>
  </si>
  <si>
    <t>PUČKO OTVORENO UČILIŠTE ZAGREB</t>
  </si>
  <si>
    <t>17480760019</t>
  </si>
  <si>
    <t>STRUČNO USAVRŠAVANJE ZAPOSLENIKA</t>
  </si>
  <si>
    <t>PLAĆE ZA REDOVAN RAD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</si>
  <si>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</si>
  <si>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</si>
  <si>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>OSTALI RASHODI ZA ZAPOSLENE</t>
  </si>
  <si>
    <t>DOPRINOSI ZA ZDRAVSTVENO OSIGURANJE</t>
  </si>
  <si>
    <t>POREZ NA DOH. IZ PLAĆA - DA</t>
  </si>
  <si>
    <t>DOPRINOSI ZA MIROVINSKO OSIGURANJE</t>
  </si>
  <si>
    <t>OBVEZE ZA DOPRINOSE ZA ZDRAVSTVENO OSIGURANJE</t>
  </si>
  <si>
    <t>NAKNADE ZA PRIJEVOZ, ZA RAD NA TERENU I ODVOJENI ŽIVOT</t>
  </si>
  <si>
    <t>INTELEKTUALNE I OSOBNE USLUGE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</si>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</sst>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149.99</v>
      </c>
      <c r="E7" s="10">
        <v>3221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149.99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330.54</v>
      </c>
      <c r="E9" s="10">
        <v>3439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330.54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48.42</v>
      </c>
      <c r="E11" s="10">
        <v>3231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48.42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19</v>
      </c>
      <c r="D13" s="18">
        <v>532.73</v>
      </c>
      <c r="E13" s="10">
        <v>3234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532.73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22.03</v>
      </c>
      <c r="E15" s="10">
        <v>3292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22.03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19</v>
      </c>
      <c r="D17" s="18">
        <v>41.39</v>
      </c>
      <c r="E17" s="10">
        <v>3235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41.39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116.04</v>
      </c>
      <c r="E19" s="10">
        <v>3224</v>
      </c>
      <c r="F19" s="9" t="s">
        <v>38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116.04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41</v>
      </c>
      <c r="D21" s="18">
        <v>4625</v>
      </c>
      <c r="E21" s="10">
        <v>3232</v>
      </c>
      <c r="F21" s="9" t="s">
        <v>42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4625</v>
      </c>
      <c r="E22" s="24"/>
      <c r="F22" s="26"/>
      <c r="G22" s="27"/>
    </row>
    <row r="23" spans="1:7" x14ac:dyDescent="0.25">
      <c r="A23" s="9" t="s">
        <v>43</v>
      </c>
      <c r="B23" s="14" t="s">
        <v>44</v>
      </c>
      <c r="C23" s="10" t="s">
        <v>45</v>
      </c>
      <c r="D23" s="18">
        <v>112.08</v>
      </c>
      <c r="E23" s="10">
        <v>3232</v>
      </c>
      <c r="F23" s="9" t="s">
        <v>42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112.08</v>
      </c>
      <c r="E24" s="24"/>
      <c r="F24" s="26"/>
      <c r="G24" s="27"/>
    </row>
    <row r="25" spans="1:7" x14ac:dyDescent="0.25">
      <c r="A25" s="9" t="s">
        <v>46</v>
      </c>
      <c r="B25" s="14" t="s">
        <v>47</v>
      </c>
      <c r="C25" s="10" t="s">
        <v>23</v>
      </c>
      <c r="D25" s="18">
        <v>647.98</v>
      </c>
      <c r="E25" s="10">
        <v>3213</v>
      </c>
      <c r="F25" s="9" t="s">
        <v>48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647.98</v>
      </c>
      <c r="E26" s="24"/>
      <c r="F26" s="26"/>
      <c r="G26" s="27"/>
    </row>
    <row r="27" spans="1:7" x14ac:dyDescent="0.25">
      <c r="A27" s="9"/>
      <c r="B27" s="14"/>
      <c r="C27" s="10"/>
      <c r="D27" s="18">
        <v>34123.61</v>
      </c>
      <c r="E27" s="10">
        <v>3111</v>
      </c>
      <c r="F27" s="9" t="s">
        <v>49</v>
      </c>
      <c r="G27" s="28" t="s">
        <v>15</v>
      </c>
    </row>
    <row r="28" spans="1:7" x14ac:dyDescent="0.25">
      <c r="A28" s="9"/>
      <c r="B28" s="14"/>
      <c r="C28" s="10"/>
      <c r="D28" s="18">
        <v>196819.45</v>
      </c>
      <c r="E28" s="10">
        <v>3111</v>
      </c>
      <c r="F28" s="9" t="s">
        <v>49</v>
      </c>
      <c r="G28" s="29" t="s">
        <v>15</v>
      </c>
    </row>
    <row r="29" spans="1:7" x14ac:dyDescent="0.25">
      <c r="A29" s="9"/>
      <c r="B29" s="14"/>
      <c r="C29" s="10"/>
      <c r="D29" s="18">
        <v>7273.38</v>
      </c>
      <c r="E29" s="10">
        <v>3113</v>
      </c>
      <c r="F29" s="9" t="s">
        <v>50</v>
      </c>
      <c r="G29" s="29" t="s">
        <v>15</v>
      </c>
    </row>
    <row r="30" spans="1:7" x14ac:dyDescent="0.25">
      <c r="A30" s="9"/>
      <c r="B30" s="14"/>
      <c r="C30" s="10"/>
      <c r="D30" s="18">
        <v>730.46</v>
      </c>
      <c r="E30" s="10">
        <v>3114</v>
      </c>
      <c r="F30" s="9" t="s">
        <v>51</v>
      </c>
      <c r="G30" s="29" t="s">
        <v>15</v>
      </c>
    </row>
    <row r="31" spans="1:7" x14ac:dyDescent="0.25">
      <c r="A31" s="9"/>
      <c r="B31" s="14"/>
      <c r="C31" s="10"/>
      <c r="D31" s="18">
        <v>2214.4299999999998</v>
      </c>
      <c r="E31" s="10">
        <v>3114</v>
      </c>
      <c r="F31" s="9" t="s">
        <v>51</v>
      </c>
      <c r="G31" s="29" t="s">
        <v>15</v>
      </c>
    </row>
    <row r="32" spans="1:7" x14ac:dyDescent="0.25">
      <c r="A32" s="9"/>
      <c r="B32" s="14"/>
      <c r="C32" s="10"/>
      <c r="D32" s="18">
        <v>100</v>
      </c>
      <c r="E32" s="10">
        <v>3121</v>
      </c>
      <c r="F32" s="9" t="s">
        <v>52</v>
      </c>
      <c r="G32" s="29" t="s">
        <v>15</v>
      </c>
    </row>
    <row r="33" spans="1:7" x14ac:dyDescent="0.25">
      <c r="A33" s="9"/>
      <c r="B33" s="14"/>
      <c r="C33" s="10"/>
      <c r="D33" s="18">
        <v>220.72</v>
      </c>
      <c r="E33" s="10">
        <v>3121</v>
      </c>
      <c r="F33" s="9" t="s">
        <v>52</v>
      </c>
      <c r="G33" s="29" t="s">
        <v>15</v>
      </c>
    </row>
    <row r="34" spans="1:7" x14ac:dyDescent="0.25">
      <c r="A34" s="9"/>
      <c r="B34" s="14"/>
      <c r="C34" s="10"/>
      <c r="D34" s="18">
        <v>300</v>
      </c>
      <c r="E34" s="10">
        <v>3121</v>
      </c>
      <c r="F34" s="9" t="s">
        <v>52</v>
      </c>
      <c r="G34" s="29" t="s">
        <v>15</v>
      </c>
    </row>
    <row r="35" spans="1:7" x14ac:dyDescent="0.25">
      <c r="A35" s="9"/>
      <c r="B35" s="14"/>
      <c r="C35" s="10"/>
      <c r="D35" s="18">
        <v>441.44</v>
      </c>
      <c r="E35" s="10">
        <v>3121</v>
      </c>
      <c r="F35" s="9" t="s">
        <v>52</v>
      </c>
      <c r="G35" s="29" t="s">
        <v>15</v>
      </c>
    </row>
    <row r="36" spans="1:7" x14ac:dyDescent="0.25">
      <c r="A36" s="9"/>
      <c r="B36" s="14"/>
      <c r="C36" s="10"/>
      <c r="D36" s="18">
        <v>1004.25</v>
      </c>
      <c r="E36" s="10">
        <v>3121</v>
      </c>
      <c r="F36" s="9" t="s">
        <v>52</v>
      </c>
      <c r="G36" s="29" t="s">
        <v>15</v>
      </c>
    </row>
    <row r="37" spans="1:7" x14ac:dyDescent="0.25">
      <c r="A37" s="9"/>
      <c r="B37" s="14"/>
      <c r="C37" s="10"/>
      <c r="D37" s="18">
        <v>34161.199999999997</v>
      </c>
      <c r="E37" s="10">
        <v>3132</v>
      </c>
      <c r="F37" s="9" t="s">
        <v>53</v>
      </c>
      <c r="G37" s="29" t="s">
        <v>15</v>
      </c>
    </row>
    <row r="38" spans="1:7" x14ac:dyDescent="0.25">
      <c r="A38" s="9"/>
      <c r="B38" s="14"/>
      <c r="C38" s="10"/>
      <c r="D38" s="18">
        <v>3602.5</v>
      </c>
      <c r="E38" s="10">
        <v>3141</v>
      </c>
      <c r="F38" s="9" t="s">
        <v>54</v>
      </c>
      <c r="G38" s="29" t="s">
        <v>15</v>
      </c>
    </row>
    <row r="39" spans="1:7" x14ac:dyDescent="0.25">
      <c r="A39" s="9"/>
      <c r="B39" s="14"/>
      <c r="C39" s="10"/>
      <c r="D39" s="18">
        <v>2300.4499999999998</v>
      </c>
      <c r="E39" s="10">
        <v>3151</v>
      </c>
      <c r="F39" s="9" t="s">
        <v>55</v>
      </c>
      <c r="G39" s="29" t="s">
        <v>15</v>
      </c>
    </row>
    <row r="40" spans="1:7" x14ac:dyDescent="0.25">
      <c r="A40" s="9"/>
      <c r="B40" s="14"/>
      <c r="C40" s="10"/>
      <c r="D40" s="18">
        <v>6773.73</v>
      </c>
      <c r="E40" s="10">
        <v>3151</v>
      </c>
      <c r="F40" s="9" t="s">
        <v>55</v>
      </c>
      <c r="G40" s="29" t="s">
        <v>15</v>
      </c>
    </row>
    <row r="41" spans="1:7" x14ac:dyDescent="0.25">
      <c r="A41" s="9"/>
      <c r="B41" s="14"/>
      <c r="C41" s="10"/>
      <c r="D41" s="18">
        <v>40.18</v>
      </c>
      <c r="E41" s="10">
        <v>3162</v>
      </c>
      <c r="F41" s="9" t="s">
        <v>56</v>
      </c>
      <c r="G41" s="29" t="s">
        <v>15</v>
      </c>
    </row>
    <row r="42" spans="1:7" x14ac:dyDescent="0.25">
      <c r="A42" s="9"/>
      <c r="B42" s="14"/>
      <c r="C42" s="10"/>
      <c r="D42" s="18">
        <v>7681.87</v>
      </c>
      <c r="E42" s="10">
        <v>3162</v>
      </c>
      <c r="F42" s="9" t="s">
        <v>56</v>
      </c>
      <c r="G42" s="29" t="s">
        <v>15</v>
      </c>
    </row>
    <row r="43" spans="1:7" x14ac:dyDescent="0.25">
      <c r="A43" s="9"/>
      <c r="B43" s="14"/>
      <c r="C43" s="10"/>
      <c r="D43" s="18">
        <v>1414.31</v>
      </c>
      <c r="E43" s="10">
        <v>3212</v>
      </c>
      <c r="F43" s="9" t="s">
        <v>57</v>
      </c>
      <c r="G43" s="29" t="s">
        <v>15</v>
      </c>
    </row>
    <row r="44" spans="1:7" x14ac:dyDescent="0.25">
      <c r="A44" s="9"/>
      <c r="B44" s="14"/>
      <c r="C44" s="10"/>
      <c r="D44" s="18">
        <v>5131.53</v>
      </c>
      <c r="E44" s="10">
        <v>3212</v>
      </c>
      <c r="F44" s="9" t="s">
        <v>57</v>
      </c>
      <c r="G44" s="29" t="s">
        <v>15</v>
      </c>
    </row>
    <row r="45" spans="1:7" x14ac:dyDescent="0.25">
      <c r="A45" s="9"/>
      <c r="B45" s="14"/>
      <c r="C45" s="10"/>
      <c r="D45" s="18">
        <v>35</v>
      </c>
      <c r="E45" s="10">
        <v>3213</v>
      </c>
      <c r="F45" s="9" t="s">
        <v>48</v>
      </c>
      <c r="G45" s="29" t="s">
        <v>15</v>
      </c>
    </row>
    <row r="46" spans="1:7" x14ac:dyDescent="0.25">
      <c r="A46" s="9"/>
      <c r="B46" s="14"/>
      <c r="C46" s="10"/>
      <c r="D46" s="18">
        <v>16</v>
      </c>
      <c r="E46" s="10">
        <v>3231</v>
      </c>
      <c r="F46" s="9" t="s">
        <v>24</v>
      </c>
      <c r="G46" s="29" t="s">
        <v>15</v>
      </c>
    </row>
    <row r="47" spans="1:7" x14ac:dyDescent="0.25">
      <c r="A47" s="9"/>
      <c r="B47" s="14"/>
      <c r="C47" s="10"/>
      <c r="D47" s="18">
        <v>149.04</v>
      </c>
      <c r="E47" s="10">
        <v>3231</v>
      </c>
      <c r="F47" s="9" t="s">
        <v>24</v>
      </c>
      <c r="G47" s="29" t="s">
        <v>15</v>
      </c>
    </row>
    <row r="48" spans="1:7" x14ac:dyDescent="0.25">
      <c r="A48" s="9"/>
      <c r="B48" s="14"/>
      <c r="C48" s="10"/>
      <c r="D48" s="18">
        <v>115.09</v>
      </c>
      <c r="E48" s="10">
        <v>3237</v>
      </c>
      <c r="F48" s="9" t="s">
        <v>58</v>
      </c>
      <c r="G48" s="29" t="s">
        <v>15</v>
      </c>
    </row>
    <row r="49" spans="1:7" ht="21" customHeight="1" thickBot="1" x14ac:dyDescent="0.3">
      <c r="A49" s="22" t="s">
        <v>16</v>
      </c>
      <c r="B49" s="23"/>
      <c r="C49" s="24"/>
      <c r="D49" s="25">
        <f>SUM(D27:D48)</f>
        <v>304648.64</v>
      </c>
      <c r="E49" s="24"/>
      <c r="F49" s="26"/>
      <c r="G49" s="27"/>
    </row>
    <row r="50" spans="1:7" ht="15.75" thickBot="1" x14ac:dyDescent="0.3">
      <c r="A50" s="30" t="s">
        <v>59</v>
      </c>
      <c r="B50" s="31"/>
      <c r="C50" s="32"/>
      <c r="D50" s="33">
        <f>SUM(D8,D10,D12,D14,D16,D18,D20,D22,D24,D26,D49)</f>
        <v>311274.84000000003</v>
      </c>
      <c r="E50" s="32"/>
      <c r="F50" s="34"/>
      <c r="G50" s="35"/>
    </row>
    <row r="51" spans="1:7" x14ac:dyDescent="0.25">
      <c r="A51" s="9"/>
      <c r="B51" s="14"/>
      <c r="C51" s="10"/>
      <c r="D51" s="18"/>
      <c r="E51" s="10"/>
      <c r="F51" s="9"/>
    </row>
    <row r="52" spans="1:7" x14ac:dyDescent="0.25">
      <c r="A52" s="9"/>
      <c r="B52" s="14"/>
      <c r="C52" s="10"/>
      <c r="D52" s="18"/>
      <c r="E52" s="10"/>
      <c r="F52" s="9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2026-05-15T07:19:16Z</dcterms:modified>
</cp:coreProperties>
</file>